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23256" windowHeight="10008" firstSheet="1" activeTab="1"/>
  </bookViews>
  <sheets>
    <sheet name="." sheetId="1" state="hidden" r:id="rId1"/>
    <sheet name="Bon commande" sheetId="2" r:id="rId2"/>
  </sheets>
  <calcPr calcId="145621"/>
</workbook>
</file>

<file path=xl/calcChain.xml><?xml version="1.0" encoding="utf-8"?>
<calcChain xmlns="http://schemas.openxmlformats.org/spreadsheetml/2006/main">
  <c r="I12" i="2" l="1"/>
  <c r="I35" i="2"/>
  <c r="I37" i="2"/>
  <c r="I38" i="2"/>
  <c r="I40" i="2"/>
  <c r="I41" i="2"/>
  <c r="I43" i="2"/>
  <c r="I44" i="2"/>
  <c r="I46" i="2"/>
  <c r="I47" i="2"/>
  <c r="I49" i="2"/>
  <c r="I51" i="2"/>
  <c r="I53" i="2"/>
  <c r="I55" i="2"/>
  <c r="I57" i="2"/>
  <c r="I28" i="2" l="1"/>
  <c r="I26" i="2"/>
  <c r="I25" i="2"/>
  <c r="I13" i="2"/>
  <c r="I15" i="2"/>
  <c r="I16" i="2"/>
  <c r="I17" i="2"/>
  <c r="I18" i="2"/>
  <c r="I20" i="2"/>
  <c r="I21" i="2"/>
  <c r="I22" i="2"/>
  <c r="I23" i="2"/>
  <c r="I29" i="2"/>
  <c r="I30" i="2"/>
  <c r="I31" i="2"/>
  <c r="I59" i="2" l="1"/>
  <c r="H13" i="1"/>
  <c r="H14" i="1"/>
  <c r="H15" i="1"/>
  <c r="H16" i="1"/>
  <c r="H17" i="1"/>
  <c r="H18" i="1"/>
  <c r="H19" i="1"/>
  <c r="H20" i="1"/>
  <c r="H21" i="1"/>
  <c r="H12" i="1"/>
  <c r="H22" i="1" l="1"/>
  <c r="H23" i="1" l="1"/>
  <c r="H24" i="1" s="1"/>
</calcChain>
</file>

<file path=xl/sharedStrings.xml><?xml version="1.0" encoding="utf-8"?>
<sst xmlns="http://schemas.openxmlformats.org/spreadsheetml/2006/main" count="58" uniqueCount="53">
  <si>
    <t>ESC MELDA BOUTIQUE</t>
  </si>
  <si>
    <t>BON DE COMMANDE</t>
  </si>
  <si>
    <t>NOM :</t>
  </si>
  <si>
    <t>Prénom :</t>
  </si>
  <si>
    <t>Mail :</t>
  </si>
  <si>
    <t>Catégorie :</t>
  </si>
  <si>
    <t>Quantité</t>
  </si>
  <si>
    <t>Prix Unitaire
Hors Taxe</t>
  </si>
  <si>
    <t>Montant</t>
  </si>
  <si>
    <t>Montant Brut Total</t>
  </si>
  <si>
    <t>TVA à 19,6 %</t>
  </si>
  <si>
    <t>Montant Total Toutes Taxes</t>
  </si>
  <si>
    <t>Date :</t>
  </si>
  <si>
    <r>
      <rPr>
        <b/>
        <sz val="12"/>
        <color theme="1"/>
        <rFont val="Calibri"/>
        <family val="2"/>
        <scheme val="minor"/>
      </rPr>
      <t>Désignation du produit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u/>
        <sz val="9"/>
        <color rgb="FFFF0000"/>
        <rFont val="Calibri"/>
        <family val="2"/>
        <scheme val="minor"/>
      </rPr>
      <t>(ne pas omettre d'indiquer la taille et la gamme)</t>
    </r>
    <r>
      <rPr>
        <b/>
        <i/>
        <sz val="9"/>
        <color theme="1"/>
        <rFont val="Calibri"/>
        <family val="2"/>
        <scheme val="minor"/>
      </rPr>
      <t xml:space="preserve"> </t>
    </r>
  </si>
  <si>
    <t>Handball Club Sprimont</t>
  </si>
  <si>
    <t xml:space="preserve">Montant </t>
  </si>
  <si>
    <t>Montant Total</t>
  </si>
  <si>
    <t>BON DE COMMANDE BOUTIQUE</t>
  </si>
  <si>
    <t xml:space="preserve">Prix Unitaire 
</t>
  </si>
  <si>
    <t>Taille</t>
  </si>
  <si>
    <r>
      <rPr>
        <b/>
        <sz val="12"/>
        <color theme="1"/>
        <rFont val="Calibri"/>
        <family val="2"/>
        <scheme val="minor"/>
      </rPr>
      <t>Désignation du produit</t>
    </r>
    <r>
      <rPr>
        <b/>
        <sz val="11"/>
        <color theme="1"/>
        <rFont val="Calibri"/>
        <family val="2"/>
        <scheme val="minor"/>
      </rPr>
      <t xml:space="preserve"> </t>
    </r>
  </si>
  <si>
    <t>Polo Jaune Enfant - Taille 4 / 6 / 8 / 10 / 12 ans</t>
  </si>
  <si>
    <t>Polo Jaune Adulte - Taille S / M / L / XL / XXL / 3XL / 4XL / 5XL</t>
  </si>
  <si>
    <t>T-Shirt "HC Sprimont" horizontal - Taille XS / S / M / L / XL / XXL / 3XL / 4XL / 5XL</t>
  </si>
  <si>
    <t>T-Shirt "HC Sprimont" horizontal - Taille 4 / 6 / 8 / 10 / 12 ans</t>
  </si>
  <si>
    <t>T-Shirt "HC Sprimont" vertical - Taille XS / S / M / L / XL / XXL / 3XL / 4XL / 5XL</t>
  </si>
  <si>
    <t>T-Shirt "HC Sprimont" vertical - Taille 2 / 4 / 6 / 8 / 10 / 12 ans</t>
  </si>
  <si>
    <t xml:space="preserve">Sweat-shirt Noir Adulte - Taille  XS / S / M / L / XL / XXL / 3XL / 4XL </t>
  </si>
  <si>
    <t>Sweat-shirt Noir Enfant - Taille  4-6 ans / 6-8 ans / 8-10 ans / 10-12 ans / 12-14 ans</t>
  </si>
  <si>
    <t xml:space="preserve">Sweat-shirt Jaune Adulte - Taille  XS / S / M / L / XL / XXL / 3XL / 4XL </t>
  </si>
  <si>
    <t>Sweat-shirt Jaune Enfant - Taille  4-6 ans / 6-8 ans / 8-10 ans / 10-12 ans / 12-14 ans</t>
  </si>
  <si>
    <t xml:space="preserve">Sweat à capuche Jaune Adulte - Taille XS / S / M / L / XL / XXL / 3XL / 4XL </t>
  </si>
  <si>
    <t>Sweat à capuche Jaune Enfant - Taille 4-6 ans / 6-8 ans / 8-10 ans / 10-12 ans / 12-14 ans</t>
  </si>
  <si>
    <t xml:space="preserve">Jogger Gris Adulte - Taille XS / S / M / L / XL / XXL / 3XL / 4XL </t>
  </si>
  <si>
    <t>Jogger Gris Enfant - Taille 6-8 ans / 8-10 ans / 10-12 ans / 12-14 ans</t>
  </si>
  <si>
    <t xml:space="preserve">Jogger Noir Adulte - Taille XS / S / M / L / XL / XXL / 3XL / 4XL </t>
  </si>
  <si>
    <t>Jogger Noir Enfant - Taille 6-8 ans / 8-10 ans / 10-12 ans / 12-14 ans</t>
  </si>
  <si>
    <t>Casquette HC Sprimont</t>
  </si>
  <si>
    <t>Flocage Prénom ou Nom</t>
  </si>
  <si>
    <t>Flocage Numéro</t>
  </si>
  <si>
    <t>MARQUE KAPPA HANDBALL</t>
  </si>
  <si>
    <t>Polo Kappa Peglio Noir Enfant - Taille 6-8 ans / 8-10 ans / 10-12 ans / 12-14 ans</t>
  </si>
  <si>
    <t>Polo Kappa Peglio Noir Adulte - Taille XS / S / M / L / XL / XXL / 3XL / 4XL</t>
  </si>
  <si>
    <t xml:space="preserve">Training complet Kappa Salcito Enfant - Taille 6-8 ans / 8-10 ans / 10-12 ans / 12-14 ans </t>
  </si>
  <si>
    <t>Training complet Kappa Salcito Adulte  - Taille XS / S / M / L / XL / XXL / 3XL / 4XL</t>
  </si>
  <si>
    <t xml:space="preserve">T-Shirt Kappa Meleto Enfant Noir ou jaune - Taille 6-8 ans / 8-10 ans / 10-12 ans / 12-14 ans </t>
  </si>
  <si>
    <t xml:space="preserve">T-Shirt Kappa Meleto Adulte Noir ou jaune - Taille XS / S / M / L / XL / XXL / 3XL / 4XL </t>
  </si>
  <si>
    <r>
      <t xml:space="preserve">T-Shirt Kappa Mancini logo central Enfant Noir ou jaune - Taille 8-10 ans / 10-12 ans / 12-14 ans </t>
    </r>
    <r>
      <rPr>
        <b/>
        <sz val="11"/>
        <color theme="1"/>
        <rFont val="Calibri"/>
        <family val="2"/>
        <scheme val="minor"/>
      </rPr>
      <t>( ! Par lot de 5 pièces)</t>
    </r>
  </si>
  <si>
    <r>
      <t xml:space="preserve">T-Shirt Kappa Mancini logo central Adulte Noir ou jaune - Taille XS / S / M / L / XL / XXL / 3XL / 4XL </t>
    </r>
    <r>
      <rPr>
        <b/>
        <sz val="11"/>
        <color theme="1"/>
        <rFont val="Calibri"/>
        <family val="2"/>
        <scheme val="minor"/>
      </rPr>
      <t>( ! Par lot de 5 pièces)</t>
    </r>
  </si>
  <si>
    <r>
      <t xml:space="preserve">Chaussettes Kappa Meleto Noir - Taille de 27/30 à 50/52 </t>
    </r>
    <r>
      <rPr>
        <b/>
        <sz val="11"/>
        <color theme="1"/>
        <rFont val="Calibri"/>
        <family val="2"/>
        <scheme val="minor"/>
      </rPr>
      <t>( ! Par lot de 3 pièces)</t>
    </r>
  </si>
  <si>
    <t>Sac de sport Kappa Noir</t>
  </si>
  <si>
    <t>Maillot réplica Kappa Handball Club Sprimont</t>
  </si>
  <si>
    <t>Catégorie: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</si>
</sst>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Border="1"/>
    <xf numFmtId="14" fontId="0" fillId="0" borderId="2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7" fillId="0" borderId="6" xfId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9" fillId="0" borderId="1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Protection="1">
      <protection locked="0"/>
    </xf>
    <xf numFmtId="0" fontId="0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1</xdr:row>
      <xdr:rowOff>28575</xdr:rowOff>
    </xdr:from>
    <xdr:to>
      <xdr:col>1</xdr:col>
      <xdr:colOff>559663</xdr:colOff>
      <xdr:row>7</xdr:row>
      <xdr:rowOff>76200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333375"/>
          <a:ext cx="1150212" cy="1228725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247651</xdr:colOff>
      <xdr:row>2</xdr:row>
      <xdr:rowOff>9525</xdr:rowOff>
    </xdr:from>
    <xdr:to>
      <xdr:col>7</xdr:col>
      <xdr:colOff>890972</xdr:colOff>
      <xdr:row>6</xdr:row>
      <xdr:rowOff>66675</xdr:rowOff>
    </xdr:to>
    <xdr:pic>
      <xdr:nvPicPr>
        <xdr:cNvPr id="4" name="Image 3" descr="https://encrypted-tbn3.gstatic.com/images?q=tbn:ANd9GcTznkyFnBooZoBymyIK5akKwMeekphPYg4IkcesZMmjw5LHI7Tw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1" y="514350"/>
          <a:ext cx="1633921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320559</xdr:colOff>
      <xdr:row>1</xdr:row>
      <xdr:rowOff>28575</xdr:rowOff>
    </xdr:from>
    <xdr:to>
      <xdr:col>1</xdr:col>
      <xdr:colOff>372454</xdr:colOff>
      <xdr:row>7</xdr:row>
      <xdr:rowOff>76200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559" y="356235"/>
          <a:ext cx="844375" cy="1183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opLeftCell="A5" zoomScale="90" zoomScaleNormal="90" workbookViewId="0">
      <selection activeCell="K13" sqref="K13"/>
    </sheetView>
  </sheetViews>
  <sheetFormatPr baseColWidth="10" defaultRowHeight="14.4" x14ac:dyDescent="0.3"/>
  <cols>
    <col min="1" max="1" width="10.88671875" customWidth="1"/>
    <col min="4" max="5" width="13.6640625" customWidth="1"/>
    <col min="6" max="6" width="14.33203125" customWidth="1"/>
    <col min="7" max="7" width="14.88671875" customWidth="1"/>
    <col min="8" max="8" width="15.109375" customWidth="1"/>
  </cols>
  <sheetData>
    <row r="1" spans="1:8" ht="24" customHeight="1" x14ac:dyDescent="0.25">
      <c r="C1" s="28" t="s">
        <v>0</v>
      </c>
      <c r="D1" s="28"/>
      <c r="E1" s="28"/>
      <c r="F1" s="28"/>
    </row>
    <row r="2" spans="1:8" ht="15.75" x14ac:dyDescent="0.25">
      <c r="C2" s="29" t="s">
        <v>1</v>
      </c>
      <c r="D2" s="29"/>
      <c r="E2" s="29"/>
      <c r="F2" s="29"/>
    </row>
    <row r="3" spans="1:8" ht="15.75" thickBot="1" x14ac:dyDescent="0.3"/>
    <row r="4" spans="1:8" ht="15.75" thickBot="1" x14ac:dyDescent="0.3">
      <c r="C4" s="1" t="s">
        <v>12</v>
      </c>
      <c r="D4" s="6"/>
    </row>
    <row r="5" spans="1:8" ht="15.75" thickBot="1" x14ac:dyDescent="0.3">
      <c r="C5" s="1"/>
    </row>
    <row r="6" spans="1:8" ht="15" x14ac:dyDescent="0.25">
      <c r="C6" s="1" t="s">
        <v>2</v>
      </c>
      <c r="D6" s="18"/>
      <c r="E6" s="19"/>
      <c r="F6" s="20"/>
    </row>
    <row r="7" spans="1:8" x14ac:dyDescent="0.3">
      <c r="C7" s="1" t="s">
        <v>3</v>
      </c>
      <c r="D7" s="21"/>
      <c r="E7" s="22"/>
      <c r="F7" s="23"/>
    </row>
    <row r="8" spans="1:8" ht="15" x14ac:dyDescent="0.25">
      <c r="C8" s="1" t="s">
        <v>4</v>
      </c>
      <c r="D8" s="24"/>
      <c r="E8" s="22"/>
      <c r="F8" s="23"/>
    </row>
    <row r="9" spans="1:8" ht="15" thickBot="1" x14ac:dyDescent="0.35">
      <c r="C9" s="1" t="s">
        <v>5</v>
      </c>
      <c r="D9" s="25"/>
      <c r="E9" s="26"/>
      <c r="F9" s="27"/>
    </row>
    <row r="11" spans="1:8" ht="56.25" customHeight="1" x14ac:dyDescent="0.3">
      <c r="A11" s="16" t="s">
        <v>13</v>
      </c>
      <c r="B11" s="16"/>
      <c r="C11" s="16"/>
      <c r="D11" s="16"/>
      <c r="E11" s="16"/>
      <c r="F11" s="2" t="s">
        <v>6</v>
      </c>
      <c r="G11" s="3" t="s">
        <v>7</v>
      </c>
      <c r="H11" s="4" t="s">
        <v>8</v>
      </c>
    </row>
    <row r="12" spans="1:8" ht="21" customHeight="1" x14ac:dyDescent="0.25">
      <c r="A12" s="17"/>
      <c r="B12" s="17"/>
      <c r="C12" s="17"/>
      <c r="D12" s="17"/>
      <c r="E12" s="17"/>
      <c r="F12" s="7"/>
      <c r="G12" s="8"/>
      <c r="H12" s="5" t="str">
        <f>IF(F12="","",F12*G12)</f>
        <v/>
      </c>
    </row>
    <row r="13" spans="1:8" ht="21" customHeight="1" x14ac:dyDescent="0.25">
      <c r="A13" s="17"/>
      <c r="B13" s="17"/>
      <c r="C13" s="17"/>
      <c r="D13" s="17"/>
      <c r="E13" s="17"/>
      <c r="F13" s="7"/>
      <c r="G13" s="8"/>
      <c r="H13" s="5" t="str">
        <f t="shared" ref="H13:H21" si="0">IF(F13="","",F13*G13)</f>
        <v/>
      </c>
    </row>
    <row r="14" spans="1:8" ht="21" customHeight="1" x14ac:dyDescent="0.25">
      <c r="A14" s="17"/>
      <c r="B14" s="17"/>
      <c r="C14" s="17"/>
      <c r="D14" s="17"/>
      <c r="E14" s="17"/>
      <c r="F14" s="7"/>
      <c r="G14" s="8"/>
      <c r="H14" s="5" t="str">
        <f t="shared" si="0"/>
        <v/>
      </c>
    </row>
    <row r="15" spans="1:8" ht="21" customHeight="1" x14ac:dyDescent="0.25">
      <c r="A15" s="17"/>
      <c r="B15" s="17"/>
      <c r="C15" s="17"/>
      <c r="D15" s="17"/>
      <c r="E15" s="17"/>
      <c r="F15" s="7"/>
      <c r="G15" s="8"/>
      <c r="H15" s="5" t="str">
        <f t="shared" si="0"/>
        <v/>
      </c>
    </row>
    <row r="16" spans="1:8" ht="21" customHeight="1" x14ac:dyDescent="0.25">
      <c r="A16" s="17"/>
      <c r="B16" s="17"/>
      <c r="C16" s="17"/>
      <c r="D16" s="17"/>
      <c r="E16" s="17"/>
      <c r="F16" s="7"/>
      <c r="G16" s="8"/>
      <c r="H16" s="5" t="str">
        <f t="shared" si="0"/>
        <v/>
      </c>
    </row>
    <row r="17" spans="1:8" ht="21" customHeight="1" x14ac:dyDescent="0.25">
      <c r="A17" s="17"/>
      <c r="B17" s="17"/>
      <c r="C17" s="17"/>
      <c r="D17" s="17"/>
      <c r="E17" s="17"/>
      <c r="F17" s="7"/>
      <c r="G17" s="8"/>
      <c r="H17" s="5" t="str">
        <f t="shared" si="0"/>
        <v/>
      </c>
    </row>
    <row r="18" spans="1:8" ht="21" customHeight="1" x14ac:dyDescent="0.25">
      <c r="A18" s="17"/>
      <c r="B18" s="17"/>
      <c r="C18" s="17"/>
      <c r="D18" s="17"/>
      <c r="E18" s="17"/>
      <c r="F18" s="7"/>
      <c r="G18" s="8"/>
      <c r="H18" s="5" t="str">
        <f t="shared" si="0"/>
        <v/>
      </c>
    </row>
    <row r="19" spans="1:8" ht="21" customHeight="1" x14ac:dyDescent="0.25">
      <c r="A19" s="17"/>
      <c r="B19" s="17"/>
      <c r="C19" s="17"/>
      <c r="D19" s="17"/>
      <c r="E19" s="17"/>
      <c r="F19" s="7"/>
      <c r="G19" s="8"/>
      <c r="H19" s="5" t="str">
        <f t="shared" si="0"/>
        <v/>
      </c>
    </row>
    <row r="20" spans="1:8" ht="21" customHeight="1" x14ac:dyDescent="0.25">
      <c r="A20" s="17"/>
      <c r="B20" s="17"/>
      <c r="C20" s="17"/>
      <c r="D20" s="17"/>
      <c r="E20" s="17"/>
      <c r="F20" s="7"/>
      <c r="G20" s="8"/>
      <c r="H20" s="5" t="str">
        <f t="shared" si="0"/>
        <v/>
      </c>
    </row>
    <row r="21" spans="1:8" ht="21" customHeight="1" x14ac:dyDescent="0.25">
      <c r="A21" s="17"/>
      <c r="B21" s="17"/>
      <c r="C21" s="17"/>
      <c r="D21" s="17"/>
      <c r="E21" s="17"/>
      <c r="F21" s="7"/>
      <c r="G21" s="8"/>
      <c r="H21" s="5" t="str">
        <f t="shared" si="0"/>
        <v/>
      </c>
    </row>
    <row r="22" spans="1:8" ht="21" customHeight="1" x14ac:dyDescent="0.3">
      <c r="A22" s="15" t="s">
        <v>9</v>
      </c>
      <c r="B22" s="15"/>
      <c r="C22" s="15"/>
      <c r="D22" s="15"/>
      <c r="E22" s="15"/>
      <c r="F22" s="15"/>
      <c r="G22" s="15"/>
      <c r="H22" s="5" t="str">
        <f>IF(H12="","",SUM(H12:H21))</f>
        <v/>
      </c>
    </row>
    <row r="23" spans="1:8" ht="21" customHeight="1" x14ac:dyDescent="0.3">
      <c r="A23" s="15" t="s">
        <v>10</v>
      </c>
      <c r="B23" s="15"/>
      <c r="C23" s="15"/>
      <c r="D23" s="15"/>
      <c r="E23" s="15"/>
      <c r="F23" s="15"/>
      <c r="G23" s="15"/>
      <c r="H23" s="5" t="str">
        <f>IF(H22="","",H22*0.196)</f>
        <v/>
      </c>
    </row>
    <row r="24" spans="1:8" ht="21" customHeight="1" x14ac:dyDescent="0.3">
      <c r="A24" s="15" t="s">
        <v>11</v>
      </c>
      <c r="B24" s="15"/>
      <c r="C24" s="15"/>
      <c r="D24" s="15"/>
      <c r="E24" s="15"/>
      <c r="F24" s="15"/>
      <c r="G24" s="15"/>
      <c r="H24" s="5" t="str">
        <f>IF(H22="","",H22+H23)</f>
        <v/>
      </c>
    </row>
  </sheetData>
  <sheetProtection password="8E2D" sheet="1" objects="1" scenarios="1"/>
  <mergeCells count="20">
    <mergeCell ref="D6:F6"/>
    <mergeCell ref="D7:F7"/>
    <mergeCell ref="D8:F8"/>
    <mergeCell ref="D9:F9"/>
    <mergeCell ref="C1:F1"/>
    <mergeCell ref="C2:F2"/>
    <mergeCell ref="A22:G22"/>
    <mergeCell ref="A23:G23"/>
    <mergeCell ref="A24:G24"/>
    <mergeCell ref="A11:E11"/>
    <mergeCell ref="A12:E12"/>
    <mergeCell ref="A13:E13"/>
    <mergeCell ref="A14:E14"/>
    <mergeCell ref="A15:E15"/>
    <mergeCell ref="A16:E16"/>
    <mergeCell ref="A17:E17"/>
    <mergeCell ref="A21:E21"/>
    <mergeCell ref="A18:E18"/>
    <mergeCell ref="A19:E19"/>
    <mergeCell ref="A20:E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baseColWidth="10" defaultRowHeight="14.4" x14ac:dyDescent="0.3"/>
  <cols>
    <col min="5" max="5" width="52.77734375" customWidth="1"/>
    <col min="9" max="9" width="9.77734375" bestFit="1" customWidth="1"/>
  </cols>
  <sheetData>
    <row r="1" spans="1:9" ht="25.8" x14ac:dyDescent="0.3">
      <c r="C1" s="28" t="s">
        <v>14</v>
      </c>
      <c r="D1" s="28"/>
      <c r="E1" s="28"/>
      <c r="F1" s="28"/>
      <c r="G1" s="28"/>
    </row>
    <row r="2" spans="1:9" ht="15.6" x14ac:dyDescent="0.3">
      <c r="C2" s="29" t="s">
        <v>17</v>
      </c>
      <c r="D2" s="29"/>
      <c r="E2" s="29"/>
      <c r="F2" s="29"/>
      <c r="G2" s="29"/>
    </row>
    <row r="3" spans="1:9" ht="15" thickBot="1" x14ac:dyDescent="0.35"/>
    <row r="4" spans="1:9" ht="15" thickBot="1" x14ac:dyDescent="0.35">
      <c r="C4" s="1" t="s">
        <v>12</v>
      </c>
      <c r="D4" s="6"/>
    </row>
    <row r="5" spans="1:9" ht="15" thickBot="1" x14ac:dyDescent="0.35">
      <c r="C5" s="1"/>
    </row>
    <row r="6" spans="1:9" x14ac:dyDescent="0.3">
      <c r="C6" s="1" t="s">
        <v>2</v>
      </c>
      <c r="D6" s="18"/>
      <c r="E6" s="19"/>
      <c r="F6" s="19"/>
      <c r="G6" s="20"/>
    </row>
    <row r="7" spans="1:9" x14ac:dyDescent="0.3">
      <c r="C7" s="1" t="s">
        <v>3</v>
      </c>
      <c r="D7" s="21"/>
      <c r="E7" s="22"/>
      <c r="F7" s="22"/>
      <c r="G7" s="23"/>
    </row>
    <row r="8" spans="1:9" x14ac:dyDescent="0.3">
      <c r="C8" s="1" t="s">
        <v>4</v>
      </c>
      <c r="D8" s="24"/>
      <c r="E8" s="22"/>
      <c r="F8" s="22"/>
      <c r="G8" s="23"/>
    </row>
    <row r="9" spans="1:9" ht="15" thickBot="1" x14ac:dyDescent="0.35">
      <c r="C9" s="1" t="s">
        <v>52</v>
      </c>
      <c r="D9" s="25"/>
      <c r="E9" s="26"/>
      <c r="F9" s="26"/>
      <c r="G9" s="27"/>
    </row>
    <row r="11" spans="1:9" ht="46.8" x14ac:dyDescent="0.3">
      <c r="A11" s="16" t="s">
        <v>20</v>
      </c>
      <c r="B11" s="16"/>
      <c r="C11" s="16"/>
      <c r="D11" s="16"/>
      <c r="E11" s="16"/>
      <c r="F11" s="10" t="s">
        <v>19</v>
      </c>
      <c r="G11" s="2" t="s">
        <v>6</v>
      </c>
      <c r="H11" s="3" t="s">
        <v>18</v>
      </c>
      <c r="I11" s="4" t="s">
        <v>15</v>
      </c>
    </row>
    <row r="12" spans="1:9" x14ac:dyDescent="0.3">
      <c r="A12" s="17" t="s">
        <v>22</v>
      </c>
      <c r="B12" s="17"/>
      <c r="C12" s="17"/>
      <c r="D12" s="17"/>
      <c r="E12" s="17"/>
      <c r="F12" s="11"/>
      <c r="G12" s="9"/>
      <c r="H12" s="8">
        <v>20</v>
      </c>
      <c r="I12" s="5">
        <f>G12*H12</f>
        <v>0</v>
      </c>
    </row>
    <row r="13" spans="1:9" x14ac:dyDescent="0.3">
      <c r="A13" s="17" t="s">
        <v>21</v>
      </c>
      <c r="B13" s="17"/>
      <c r="C13" s="17"/>
      <c r="D13" s="17"/>
      <c r="E13" s="17"/>
      <c r="F13" s="11"/>
      <c r="G13" s="9"/>
      <c r="H13" s="8">
        <v>20</v>
      </c>
      <c r="I13" s="5">
        <f t="shared" ref="I13:I57" si="0">G13*H13</f>
        <v>0</v>
      </c>
    </row>
    <row r="14" spans="1:9" x14ac:dyDescent="0.3">
      <c r="A14" s="13"/>
      <c r="B14" s="14"/>
      <c r="C14" s="14"/>
      <c r="D14" s="14"/>
      <c r="E14" s="14"/>
      <c r="F14" s="11"/>
      <c r="G14" s="9"/>
      <c r="H14" s="8"/>
      <c r="I14" s="5"/>
    </row>
    <row r="15" spans="1:9" x14ac:dyDescent="0.3">
      <c r="A15" s="17" t="s">
        <v>23</v>
      </c>
      <c r="B15" s="17"/>
      <c r="C15" s="17"/>
      <c r="D15" s="17"/>
      <c r="E15" s="17"/>
      <c r="F15" s="11"/>
      <c r="G15" s="9"/>
      <c r="H15" s="8">
        <v>12</v>
      </c>
      <c r="I15" s="5">
        <f t="shared" si="0"/>
        <v>0</v>
      </c>
    </row>
    <row r="16" spans="1:9" x14ac:dyDescent="0.3">
      <c r="A16" s="17" t="s">
        <v>24</v>
      </c>
      <c r="B16" s="17"/>
      <c r="C16" s="17"/>
      <c r="D16" s="17"/>
      <c r="E16" s="17"/>
      <c r="F16" s="11"/>
      <c r="G16" s="9"/>
      <c r="H16" s="8">
        <v>12</v>
      </c>
      <c r="I16" s="5">
        <f t="shared" si="0"/>
        <v>0</v>
      </c>
    </row>
    <row r="17" spans="1:9" x14ac:dyDescent="0.3">
      <c r="A17" s="17" t="s">
        <v>25</v>
      </c>
      <c r="B17" s="17"/>
      <c r="C17" s="17"/>
      <c r="D17" s="17"/>
      <c r="E17" s="17"/>
      <c r="F17" s="11"/>
      <c r="G17" s="9"/>
      <c r="H17" s="8">
        <v>12</v>
      </c>
      <c r="I17" s="5">
        <f t="shared" si="0"/>
        <v>0</v>
      </c>
    </row>
    <row r="18" spans="1:9" x14ac:dyDescent="0.3">
      <c r="A18" s="17" t="s">
        <v>26</v>
      </c>
      <c r="B18" s="17"/>
      <c r="C18" s="17"/>
      <c r="D18" s="17"/>
      <c r="E18" s="17"/>
      <c r="F18" s="11"/>
      <c r="G18" s="9"/>
      <c r="H18" s="8">
        <v>12</v>
      </c>
      <c r="I18" s="5">
        <f t="shared" si="0"/>
        <v>0</v>
      </c>
    </row>
    <row r="19" spans="1:9" x14ac:dyDescent="0.3">
      <c r="A19" s="13"/>
      <c r="B19" s="14"/>
      <c r="C19" s="14"/>
      <c r="D19" s="14"/>
      <c r="E19" s="14"/>
      <c r="F19" s="11"/>
      <c r="G19" s="9"/>
      <c r="H19" s="8"/>
      <c r="I19" s="5"/>
    </row>
    <row r="20" spans="1:9" x14ac:dyDescent="0.3">
      <c r="A20" s="17" t="s">
        <v>29</v>
      </c>
      <c r="B20" s="17"/>
      <c r="C20" s="17"/>
      <c r="D20" s="17"/>
      <c r="E20" s="17"/>
      <c r="F20" s="11"/>
      <c r="G20" s="9"/>
      <c r="H20" s="8">
        <v>35</v>
      </c>
      <c r="I20" s="5">
        <f t="shared" si="0"/>
        <v>0</v>
      </c>
    </row>
    <row r="21" spans="1:9" x14ac:dyDescent="0.3">
      <c r="A21" s="17" t="s">
        <v>30</v>
      </c>
      <c r="B21" s="17"/>
      <c r="C21" s="17"/>
      <c r="D21" s="17"/>
      <c r="E21" s="17"/>
      <c r="F21" s="11"/>
      <c r="G21" s="9"/>
      <c r="H21" s="8">
        <v>35</v>
      </c>
      <c r="I21" s="5">
        <f t="shared" si="0"/>
        <v>0</v>
      </c>
    </row>
    <row r="22" spans="1:9" x14ac:dyDescent="0.3">
      <c r="A22" s="17" t="s">
        <v>27</v>
      </c>
      <c r="B22" s="17"/>
      <c r="C22" s="17"/>
      <c r="D22" s="17"/>
      <c r="E22" s="17"/>
      <c r="F22" s="11"/>
      <c r="G22" s="9"/>
      <c r="H22" s="8">
        <v>35</v>
      </c>
      <c r="I22" s="5">
        <f t="shared" si="0"/>
        <v>0</v>
      </c>
    </row>
    <row r="23" spans="1:9" x14ac:dyDescent="0.3">
      <c r="A23" s="17" t="s">
        <v>28</v>
      </c>
      <c r="B23" s="17"/>
      <c r="C23" s="17"/>
      <c r="D23" s="17"/>
      <c r="E23" s="17"/>
      <c r="F23" s="11"/>
      <c r="G23" s="9"/>
      <c r="H23" s="8">
        <v>35</v>
      </c>
      <c r="I23" s="5">
        <f t="shared" si="0"/>
        <v>0</v>
      </c>
    </row>
    <row r="24" spans="1:9" x14ac:dyDescent="0.3">
      <c r="A24" s="13"/>
      <c r="B24" s="14"/>
      <c r="C24" s="14"/>
      <c r="D24" s="14"/>
      <c r="E24" s="14"/>
      <c r="F24" s="11"/>
      <c r="G24" s="9"/>
      <c r="H24" s="8"/>
      <c r="I24" s="5"/>
    </row>
    <row r="25" spans="1:9" x14ac:dyDescent="0.3">
      <c r="A25" s="17" t="s">
        <v>31</v>
      </c>
      <c r="B25" s="17"/>
      <c r="C25" s="17"/>
      <c r="D25" s="17"/>
      <c r="E25" s="17"/>
      <c r="F25" s="11"/>
      <c r="G25" s="9"/>
      <c r="H25" s="8">
        <v>35</v>
      </c>
      <c r="I25" s="5">
        <f t="shared" si="0"/>
        <v>0</v>
      </c>
    </row>
    <row r="26" spans="1:9" x14ac:dyDescent="0.3">
      <c r="A26" s="17" t="s">
        <v>32</v>
      </c>
      <c r="B26" s="17"/>
      <c r="C26" s="17"/>
      <c r="D26" s="17"/>
      <c r="E26" s="17"/>
      <c r="F26" s="11"/>
      <c r="G26" s="9"/>
      <c r="H26" s="8">
        <v>35</v>
      </c>
      <c r="I26" s="5">
        <f t="shared" si="0"/>
        <v>0</v>
      </c>
    </row>
    <row r="27" spans="1:9" x14ac:dyDescent="0.3">
      <c r="A27" s="13"/>
      <c r="B27" s="14"/>
      <c r="C27" s="14"/>
      <c r="D27" s="14"/>
      <c r="E27" s="14"/>
      <c r="F27" s="11"/>
      <c r="G27" s="9"/>
      <c r="H27" s="8"/>
      <c r="I27" s="5"/>
    </row>
    <row r="28" spans="1:9" x14ac:dyDescent="0.3">
      <c r="A28" s="17" t="s">
        <v>33</v>
      </c>
      <c r="B28" s="17"/>
      <c r="C28" s="17"/>
      <c r="D28" s="17"/>
      <c r="E28" s="17"/>
      <c r="F28" s="11"/>
      <c r="G28" s="9"/>
      <c r="H28" s="8">
        <v>25</v>
      </c>
      <c r="I28" s="5">
        <f t="shared" si="0"/>
        <v>0</v>
      </c>
    </row>
    <row r="29" spans="1:9" x14ac:dyDescent="0.3">
      <c r="A29" s="17" t="s">
        <v>34</v>
      </c>
      <c r="B29" s="17"/>
      <c r="C29" s="17"/>
      <c r="D29" s="17"/>
      <c r="E29" s="17"/>
      <c r="F29" s="11"/>
      <c r="G29" s="9"/>
      <c r="H29" s="8">
        <v>25</v>
      </c>
      <c r="I29" s="5">
        <f t="shared" si="0"/>
        <v>0</v>
      </c>
    </row>
    <row r="30" spans="1:9" x14ac:dyDescent="0.3">
      <c r="A30" s="17" t="s">
        <v>35</v>
      </c>
      <c r="B30" s="17"/>
      <c r="C30" s="17"/>
      <c r="D30" s="17"/>
      <c r="E30" s="17"/>
      <c r="F30" s="11"/>
      <c r="G30" s="9"/>
      <c r="H30" s="8">
        <v>25</v>
      </c>
      <c r="I30" s="5">
        <f t="shared" si="0"/>
        <v>0</v>
      </c>
    </row>
    <row r="31" spans="1:9" x14ac:dyDescent="0.3">
      <c r="A31" s="17" t="s">
        <v>36</v>
      </c>
      <c r="B31" s="17"/>
      <c r="C31" s="17"/>
      <c r="D31" s="17"/>
      <c r="E31" s="17"/>
      <c r="F31" s="11"/>
      <c r="G31" s="9"/>
      <c r="H31" s="8">
        <v>25</v>
      </c>
      <c r="I31" s="5">
        <f t="shared" si="0"/>
        <v>0</v>
      </c>
    </row>
    <row r="32" spans="1:9" x14ac:dyDescent="0.3">
      <c r="A32" s="13"/>
      <c r="B32" s="14"/>
      <c r="C32" s="14"/>
      <c r="D32" s="14"/>
      <c r="E32" s="14"/>
      <c r="F32" s="12"/>
      <c r="G32" s="9"/>
      <c r="H32" s="8"/>
      <c r="I32" s="5"/>
    </row>
    <row r="33" spans="1:9" x14ac:dyDescent="0.3">
      <c r="A33" s="33" t="s">
        <v>40</v>
      </c>
      <c r="B33" s="14"/>
      <c r="C33" s="14"/>
      <c r="D33" s="14"/>
      <c r="E33" s="14"/>
      <c r="F33" s="12"/>
      <c r="G33" s="9"/>
      <c r="H33" s="8"/>
      <c r="I33" s="5"/>
    </row>
    <row r="34" spans="1:9" x14ac:dyDescent="0.3">
      <c r="A34" s="33"/>
      <c r="B34" s="14"/>
      <c r="C34" s="14"/>
      <c r="D34" s="14"/>
      <c r="E34" s="14"/>
      <c r="F34" s="12"/>
      <c r="G34" s="9"/>
      <c r="H34" s="8"/>
      <c r="I34" s="5"/>
    </row>
    <row r="35" spans="1:9" x14ac:dyDescent="0.3">
      <c r="A35" s="34" t="s">
        <v>51</v>
      </c>
      <c r="B35" s="14"/>
      <c r="C35" s="14"/>
      <c r="D35" s="14"/>
      <c r="E35" s="14"/>
      <c r="F35" s="12"/>
      <c r="G35" s="9"/>
      <c r="H35" s="8">
        <v>39</v>
      </c>
      <c r="I35" s="5">
        <f t="shared" si="0"/>
        <v>0</v>
      </c>
    </row>
    <row r="36" spans="1:9" x14ac:dyDescent="0.3">
      <c r="A36" s="33"/>
      <c r="B36" s="14"/>
      <c r="C36" s="14"/>
      <c r="D36" s="14"/>
      <c r="E36" s="14"/>
      <c r="F36" s="12"/>
      <c r="G36" s="9"/>
      <c r="H36" s="8"/>
      <c r="I36" s="5"/>
    </row>
    <row r="37" spans="1:9" x14ac:dyDescent="0.3">
      <c r="A37" s="34" t="s">
        <v>41</v>
      </c>
      <c r="B37" s="14"/>
      <c r="C37" s="14"/>
      <c r="D37" s="14"/>
      <c r="E37" s="14"/>
      <c r="F37" s="12"/>
      <c r="G37" s="9"/>
      <c r="H37" s="8">
        <v>26</v>
      </c>
      <c r="I37" s="5">
        <f t="shared" si="0"/>
        <v>0</v>
      </c>
    </row>
    <row r="38" spans="1:9" x14ac:dyDescent="0.3">
      <c r="A38" s="34" t="s">
        <v>42</v>
      </c>
      <c r="B38" s="14"/>
      <c r="C38" s="14"/>
      <c r="D38" s="14"/>
      <c r="E38" s="14"/>
      <c r="F38" s="12"/>
      <c r="G38" s="9"/>
      <c r="H38" s="8">
        <v>28</v>
      </c>
      <c r="I38" s="5">
        <f t="shared" si="0"/>
        <v>0</v>
      </c>
    </row>
    <row r="39" spans="1:9" s="39" customFormat="1" x14ac:dyDescent="0.3">
      <c r="A39" s="34"/>
      <c r="B39" s="35"/>
      <c r="C39" s="35"/>
      <c r="D39" s="35"/>
      <c r="E39" s="35"/>
      <c r="F39" s="36"/>
      <c r="G39" s="37"/>
      <c r="H39" s="38"/>
      <c r="I39" s="5"/>
    </row>
    <row r="40" spans="1:9" s="39" customFormat="1" x14ac:dyDescent="0.3">
      <c r="A40" s="34" t="s">
        <v>47</v>
      </c>
      <c r="B40" s="35"/>
      <c r="C40" s="35"/>
      <c r="D40" s="35"/>
      <c r="E40" s="35"/>
      <c r="F40" s="36"/>
      <c r="G40" s="37"/>
      <c r="H40" s="38">
        <v>13</v>
      </c>
      <c r="I40" s="5">
        <f t="shared" si="0"/>
        <v>0</v>
      </c>
    </row>
    <row r="41" spans="1:9" s="39" customFormat="1" x14ac:dyDescent="0.3">
      <c r="A41" s="34" t="s">
        <v>48</v>
      </c>
      <c r="B41" s="35"/>
      <c r="C41" s="35"/>
      <c r="D41" s="35"/>
      <c r="E41" s="35"/>
      <c r="F41" s="36"/>
      <c r="G41" s="37"/>
      <c r="H41" s="38">
        <v>14</v>
      </c>
      <c r="I41" s="5">
        <f t="shared" si="0"/>
        <v>0</v>
      </c>
    </row>
    <row r="42" spans="1:9" s="39" customFormat="1" x14ac:dyDescent="0.3">
      <c r="A42" s="34"/>
      <c r="B42" s="35"/>
      <c r="C42" s="35"/>
      <c r="D42" s="35"/>
      <c r="E42" s="35"/>
      <c r="F42" s="36"/>
      <c r="G42" s="37"/>
      <c r="H42" s="38"/>
      <c r="I42" s="5"/>
    </row>
    <row r="43" spans="1:9" s="39" customFormat="1" x14ac:dyDescent="0.3">
      <c r="A43" s="34" t="s">
        <v>45</v>
      </c>
      <c r="B43" s="35"/>
      <c r="C43" s="35"/>
      <c r="D43" s="35"/>
      <c r="E43" s="35"/>
      <c r="F43" s="36"/>
      <c r="G43" s="37"/>
      <c r="H43" s="38">
        <v>14</v>
      </c>
      <c r="I43" s="5">
        <f t="shared" si="0"/>
        <v>0</v>
      </c>
    </row>
    <row r="44" spans="1:9" s="39" customFormat="1" x14ac:dyDescent="0.3">
      <c r="A44" s="34" t="s">
        <v>46</v>
      </c>
      <c r="B44" s="35"/>
      <c r="C44" s="35"/>
      <c r="D44" s="35"/>
      <c r="E44" s="35"/>
      <c r="F44" s="36"/>
      <c r="G44" s="37"/>
      <c r="H44" s="38">
        <v>16</v>
      </c>
      <c r="I44" s="5">
        <f t="shared" si="0"/>
        <v>0</v>
      </c>
    </row>
    <row r="45" spans="1:9" s="39" customFormat="1" x14ac:dyDescent="0.3">
      <c r="A45" s="34"/>
      <c r="B45" s="35"/>
      <c r="C45" s="35"/>
      <c r="D45" s="35"/>
      <c r="E45" s="35"/>
      <c r="F45" s="36"/>
      <c r="G45" s="37"/>
      <c r="H45" s="38"/>
      <c r="I45" s="5"/>
    </row>
    <row r="46" spans="1:9" s="39" customFormat="1" x14ac:dyDescent="0.3">
      <c r="A46" s="34" t="s">
        <v>43</v>
      </c>
      <c r="B46" s="35"/>
      <c r="C46" s="35"/>
      <c r="D46" s="35"/>
      <c r="E46" s="35"/>
      <c r="F46" s="36"/>
      <c r="G46" s="37"/>
      <c r="H46" s="38">
        <v>45</v>
      </c>
      <c r="I46" s="5">
        <f t="shared" si="0"/>
        <v>0</v>
      </c>
    </row>
    <row r="47" spans="1:9" s="39" customFormat="1" x14ac:dyDescent="0.3">
      <c r="A47" s="34" t="s">
        <v>44</v>
      </c>
      <c r="B47" s="35"/>
      <c r="C47" s="35"/>
      <c r="D47" s="35"/>
      <c r="E47" s="35"/>
      <c r="F47" s="36"/>
      <c r="G47" s="37"/>
      <c r="H47" s="38">
        <v>50</v>
      </c>
      <c r="I47" s="5">
        <f t="shared" si="0"/>
        <v>0</v>
      </c>
    </row>
    <row r="48" spans="1:9" s="39" customFormat="1" x14ac:dyDescent="0.3">
      <c r="A48" s="34"/>
      <c r="B48" s="35"/>
      <c r="C48" s="35"/>
      <c r="D48" s="35"/>
      <c r="E48" s="35"/>
      <c r="F48" s="36"/>
      <c r="G48" s="37"/>
      <c r="H48" s="38"/>
      <c r="I48" s="5"/>
    </row>
    <row r="49" spans="1:9" s="39" customFormat="1" x14ac:dyDescent="0.3">
      <c r="A49" s="34" t="s">
        <v>49</v>
      </c>
      <c r="B49" s="35"/>
      <c r="C49" s="35"/>
      <c r="D49" s="35"/>
      <c r="E49" s="35"/>
      <c r="F49" s="36"/>
      <c r="G49" s="37"/>
      <c r="H49" s="38">
        <v>19.5</v>
      </c>
      <c r="I49" s="5">
        <f t="shared" si="0"/>
        <v>0</v>
      </c>
    </row>
    <row r="50" spans="1:9" s="39" customFormat="1" x14ac:dyDescent="0.3">
      <c r="A50" s="34"/>
      <c r="B50" s="35"/>
      <c r="C50" s="35"/>
      <c r="D50" s="35"/>
      <c r="E50" s="35"/>
      <c r="F50" s="36"/>
      <c r="G50" s="37"/>
      <c r="H50" s="38"/>
      <c r="I50" s="5"/>
    </row>
    <row r="51" spans="1:9" s="39" customFormat="1" x14ac:dyDescent="0.3">
      <c r="A51" s="34" t="s">
        <v>50</v>
      </c>
      <c r="B51" s="35"/>
      <c r="C51" s="35"/>
      <c r="D51" s="35"/>
      <c r="E51" s="35"/>
      <c r="F51" s="36"/>
      <c r="G51" s="37"/>
      <c r="H51" s="38">
        <v>20</v>
      </c>
      <c r="I51" s="5">
        <f t="shared" si="0"/>
        <v>0</v>
      </c>
    </row>
    <row r="52" spans="1:9" x14ac:dyDescent="0.3">
      <c r="A52" s="13"/>
      <c r="B52" s="14"/>
      <c r="C52" s="14"/>
      <c r="D52" s="14"/>
      <c r="E52" s="14"/>
      <c r="F52" s="12"/>
      <c r="G52" s="9"/>
      <c r="H52" s="8"/>
      <c r="I52" s="5"/>
    </row>
    <row r="53" spans="1:9" x14ac:dyDescent="0.3">
      <c r="A53" s="17" t="s">
        <v>37</v>
      </c>
      <c r="B53" s="17"/>
      <c r="C53" s="17"/>
      <c r="D53" s="17"/>
      <c r="E53" s="17"/>
      <c r="F53" s="11"/>
      <c r="G53" s="9"/>
      <c r="H53" s="8">
        <v>15</v>
      </c>
      <c r="I53" s="5">
        <f t="shared" si="0"/>
        <v>0</v>
      </c>
    </row>
    <row r="54" spans="1:9" x14ac:dyDescent="0.3">
      <c r="A54" s="13"/>
      <c r="B54" s="14"/>
      <c r="C54" s="14"/>
      <c r="D54" s="14"/>
      <c r="E54" s="14"/>
      <c r="F54" s="11"/>
      <c r="G54" s="9"/>
      <c r="H54" s="8"/>
      <c r="I54" s="5"/>
    </row>
    <row r="55" spans="1:9" x14ac:dyDescent="0.3">
      <c r="A55" s="13" t="s">
        <v>38</v>
      </c>
      <c r="B55" s="14"/>
      <c r="C55" s="14"/>
      <c r="D55" s="14"/>
      <c r="E55" s="14"/>
      <c r="F55" s="11"/>
      <c r="G55" s="9"/>
      <c r="H55" s="8">
        <v>2</v>
      </c>
      <c r="I55" s="5">
        <f t="shared" si="0"/>
        <v>0</v>
      </c>
    </row>
    <row r="56" spans="1:9" x14ac:dyDescent="0.3">
      <c r="A56" s="13"/>
      <c r="B56" s="14"/>
      <c r="C56" s="14"/>
      <c r="D56" s="14"/>
      <c r="E56" s="14"/>
      <c r="F56" s="11"/>
      <c r="G56" s="9"/>
      <c r="H56" s="8"/>
      <c r="I56" s="5"/>
    </row>
    <row r="57" spans="1:9" x14ac:dyDescent="0.3">
      <c r="A57" s="13" t="s">
        <v>39</v>
      </c>
      <c r="B57" s="14"/>
      <c r="C57" s="14"/>
      <c r="D57" s="14"/>
      <c r="E57" s="14"/>
      <c r="F57" s="11"/>
      <c r="G57" s="9"/>
      <c r="H57" s="8">
        <v>2</v>
      </c>
      <c r="I57" s="5">
        <f t="shared" si="0"/>
        <v>0</v>
      </c>
    </row>
    <row r="58" spans="1:9" x14ac:dyDescent="0.3">
      <c r="A58" s="13"/>
      <c r="B58" s="14"/>
      <c r="C58" s="14"/>
      <c r="D58" s="14"/>
      <c r="E58" s="14"/>
      <c r="F58" s="11"/>
      <c r="G58" s="9"/>
      <c r="H58" s="8"/>
      <c r="I58" s="5"/>
    </row>
    <row r="59" spans="1:9" ht="15.6" x14ac:dyDescent="0.3">
      <c r="A59" s="30" t="s">
        <v>16</v>
      </c>
      <c r="B59" s="31"/>
      <c r="C59" s="31"/>
      <c r="D59" s="31"/>
      <c r="E59" s="31"/>
      <c r="F59" s="31"/>
      <c r="G59" s="31"/>
      <c r="H59" s="32"/>
      <c r="I59" s="5">
        <f>IF(I12="","",SUM(I12:I57))</f>
        <v>0</v>
      </c>
    </row>
    <row r="60" spans="1:9" ht="15.6" x14ac:dyDescent="0.3">
      <c r="A60" s="30"/>
      <c r="B60" s="31"/>
      <c r="C60" s="31"/>
      <c r="D60" s="31"/>
      <c r="E60" s="31"/>
      <c r="F60" s="31"/>
      <c r="G60" s="31"/>
      <c r="H60" s="32"/>
      <c r="I60" s="5"/>
    </row>
    <row r="61" spans="1:9" ht="15.6" x14ac:dyDescent="0.3">
      <c r="A61" s="15"/>
      <c r="B61" s="15"/>
      <c r="C61" s="15"/>
      <c r="D61" s="15"/>
      <c r="E61" s="15"/>
      <c r="F61" s="15"/>
      <c r="G61" s="15"/>
      <c r="H61" s="15"/>
      <c r="I61" s="5"/>
    </row>
  </sheetData>
  <mergeCells count="27">
    <mergeCell ref="A18:E18"/>
    <mergeCell ref="A20:E20"/>
    <mergeCell ref="A21:E21"/>
    <mergeCell ref="A22:E22"/>
    <mergeCell ref="A60:H60"/>
    <mergeCell ref="A61:H61"/>
    <mergeCell ref="A59:H59"/>
    <mergeCell ref="A23:E23"/>
    <mergeCell ref="A29:E29"/>
    <mergeCell ref="A30:E30"/>
    <mergeCell ref="A31:E31"/>
    <mergeCell ref="A53:E53"/>
    <mergeCell ref="A25:E25"/>
    <mergeCell ref="A26:E26"/>
    <mergeCell ref="A28:E28"/>
    <mergeCell ref="A17:E17"/>
    <mergeCell ref="C1:G1"/>
    <mergeCell ref="C2:G2"/>
    <mergeCell ref="D6:G6"/>
    <mergeCell ref="D7:G7"/>
    <mergeCell ref="D8:G8"/>
    <mergeCell ref="D9:G9"/>
    <mergeCell ref="A11:E11"/>
    <mergeCell ref="A12:E12"/>
    <mergeCell ref="A13:E13"/>
    <mergeCell ref="A15:E15"/>
    <mergeCell ref="A16:E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.</vt:lpstr>
      <vt:lpstr>Bon commande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Gurgul's Family</dc:creator>
  <cp:lastModifiedBy>Frédéric Delcourt</cp:lastModifiedBy>
  <cp:lastPrinted>2019-08-20T11:47:20Z</cp:lastPrinted>
  <dcterms:created xsi:type="dcterms:W3CDTF">2013-01-22T21:44:17Z</dcterms:created>
  <dcterms:modified xsi:type="dcterms:W3CDTF">2019-09-05T13:28:48Z</dcterms:modified>
</cp:coreProperties>
</file>